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ieBak/Desktop/"/>
    </mc:Choice>
  </mc:AlternateContent>
  <xr:revisionPtr revIDLastSave="0" documentId="8_{86BD1547-B791-CF4D-B65A-EB5DE98E8783}" xr6:coauthVersionLast="47" xr6:coauthVersionMax="47" xr10:uidLastSave="{00000000-0000-0000-0000-000000000000}"/>
  <bookViews>
    <workbookView xWindow="0" yWindow="500" windowWidth="28800" windowHeight="16340" xr2:uid="{2521DB7F-9DFA-4433-AE85-946248726053}"/>
  </bookViews>
  <sheets>
    <sheet name="Ark1" sheetId="1" r:id="rId1"/>
  </sheets>
  <definedNames>
    <definedName name="_xlnm.Print_Area" localSheetId="0">'Ark1'!$A$1:$G$43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11" i="1"/>
  <c r="G10" i="1"/>
  <c r="E33" i="1"/>
  <c r="D37" i="1" s="1"/>
  <c r="E39" i="1" s="1"/>
  <c r="E38" i="1" l="1"/>
  <c r="G38" i="1" s="1"/>
  <c r="G39" i="1"/>
  <c r="D40" i="1"/>
  <c r="G42" i="1" l="1"/>
</calcChain>
</file>

<file path=xl/sharedStrings.xml><?xml version="1.0" encoding="utf-8"?>
<sst xmlns="http://schemas.openxmlformats.org/spreadsheetml/2006/main" count="30" uniqueCount="30">
  <si>
    <t>Dato</t>
  </si>
  <si>
    <t>Kørselsmål og eventuelle delmål</t>
  </si>
  <si>
    <t>Antal km</t>
  </si>
  <si>
    <t>Kørslen er foretaget i egen bil med registreringsnr:</t>
  </si>
  <si>
    <t>Periodens kørsel</t>
  </si>
  <si>
    <t>Beregning af kørselsgodtgørelse:</t>
  </si>
  <si>
    <t>Årets kørsel i alt</t>
  </si>
  <si>
    <t>Kalenderårets samlede kørsel hidtil (overført fra sidste afregning)</t>
  </si>
  <si>
    <t>Periodens kørsel i alt</t>
  </si>
  <si>
    <t>- heraf under 20.000 km</t>
  </si>
  <si>
    <t>- heraf over 20.000 km</t>
  </si>
  <si>
    <t>Skattefri kørselsgodtgørelse i alt</t>
  </si>
  <si>
    <t>Foreningsmæssige formål</t>
  </si>
  <si>
    <t>Sats 2025</t>
  </si>
  <si>
    <t>Berigning I alt</t>
  </si>
  <si>
    <t>Godkendt den</t>
  </si>
  <si>
    <t>Efterregner den</t>
  </si>
  <si>
    <t>Udarbejdet den</t>
  </si>
  <si>
    <t>Kalenderårets samlede kørsel herefter (overføres til næste afregning *)</t>
  </si>
  <si>
    <r>
      <t>Frivillige</t>
    </r>
    <r>
      <rPr>
        <sz val="14"/>
        <color theme="1"/>
        <rFont val="Aptos Narrow"/>
        <family val="2"/>
        <scheme val="minor"/>
      </rPr>
      <t>:</t>
    </r>
  </si>
  <si>
    <t>adresse</t>
  </si>
  <si>
    <t>navn</t>
  </si>
  <si>
    <t>CPR-Nr:</t>
  </si>
  <si>
    <t>Udbetaling af skattefri godtgørelser</t>
  </si>
  <si>
    <t>Dato:</t>
  </si>
  <si>
    <t>Kalenderårets samlede skattefri hidtil (overført fra sidste afregning)</t>
  </si>
  <si>
    <t>(A) Telefonsamtaler og internetforbrug: Maks 2.450 kr.</t>
  </si>
  <si>
    <t>(B) Administrative omkostninger: Maks 1.500 kr.</t>
  </si>
  <si>
    <t>(C) Køb, vask og vedligeholdelse af tøj: Maks 2.050 kr.</t>
  </si>
  <si>
    <t>Kalenderårets samlede Skattefrie (A;B;C) herefter (overføres til næste afregning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</si>
</sst>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21" xfId="0" applyFont="1" applyBorder="1" applyAlignment="1">
      <alignment vertical="top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0" borderId="23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2" fillId="0" borderId="26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20" xfId="0" applyBorder="1"/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/>
    <xf numFmtId="0" fontId="0" fillId="0" borderId="17" xfId="0" applyBorder="1"/>
    <xf numFmtId="0" fontId="0" fillId="0" borderId="10" xfId="0" applyBorder="1"/>
    <xf numFmtId="0" fontId="0" fillId="0" borderId="19" xfId="0" applyBorder="1"/>
    <xf numFmtId="0" fontId="0" fillId="0" borderId="1" xfId="0" applyBorder="1"/>
    <xf numFmtId="0" fontId="0" fillId="0" borderId="3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/>
    <xf numFmtId="0" fontId="0" fillId="2" borderId="6" xfId="0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4" fontId="0" fillId="3" borderId="16" xfId="0" applyNumberFormat="1" applyFill="1" applyBorder="1"/>
    <xf numFmtId="44" fontId="3" fillId="3" borderId="1" xfId="2" applyFont="1" applyFill="1" applyBorder="1"/>
    <xf numFmtId="44" fontId="0" fillId="3" borderId="20" xfId="0" applyNumberFormat="1" applyFill="1" applyBorder="1"/>
    <xf numFmtId="164" fontId="0" fillId="2" borderId="1" xfId="1" applyNumberFormat="1" applyFont="1" applyFill="1" applyBorder="1"/>
    <xf numFmtId="164" fontId="0" fillId="3" borderId="22" xfId="1" applyNumberFormat="1" applyFont="1" applyFill="1" applyBorder="1"/>
    <xf numFmtId="164" fontId="0" fillId="3" borderId="1" xfId="1" applyNumberFormat="1" applyFont="1" applyFill="1" applyBorder="1"/>
    <xf numFmtId="164" fontId="0" fillId="0" borderId="19" xfId="1" applyNumberFormat="1" applyFont="1" applyBorder="1"/>
    <xf numFmtId="164" fontId="0" fillId="0" borderId="1" xfId="1" applyNumberFormat="1" applyFont="1" applyFill="1" applyBorder="1"/>
    <xf numFmtId="164" fontId="0" fillId="3" borderId="3" xfId="1" applyNumberFormat="1" applyFont="1" applyFill="1" applyBorder="1"/>
    <xf numFmtId="164" fontId="0" fillId="0" borderId="3" xfId="1" applyNumberFormat="1" applyFont="1" applyFill="1" applyBorder="1"/>
    <xf numFmtId="164" fontId="0" fillId="0" borderId="33" xfId="1" applyNumberFormat="1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44" fontId="2" fillId="0" borderId="17" xfId="2" applyFont="1" applyBorder="1" applyAlignment="1">
      <alignment vertical="center" wrapText="1"/>
    </xf>
    <xf numFmtId="164" fontId="0" fillId="2" borderId="28" xfId="1" applyNumberFormat="1" applyFont="1" applyFill="1" applyBorder="1"/>
    <xf numFmtId="164" fontId="0" fillId="2" borderId="20" xfId="1" applyNumberFormat="1" applyFont="1" applyFill="1" applyBorder="1"/>
    <xf numFmtId="164" fontId="0" fillId="2" borderId="20" xfId="1" applyNumberFormat="1" applyFont="1" applyFill="1" applyBorder="1" applyAlignment="1">
      <alignment horizontal="right" vertical="center" wrapText="1"/>
    </xf>
    <xf numFmtId="164" fontId="0" fillId="2" borderId="16" xfId="1" applyNumberFormat="1" applyFont="1" applyFill="1" applyBorder="1" applyAlignment="1">
      <alignment horizontal="right" vertical="center" wrapText="1"/>
    </xf>
    <xf numFmtId="0" fontId="0" fillId="2" borderId="27" xfId="0" applyFill="1" applyBorder="1"/>
    <xf numFmtId="0" fontId="5" fillId="2" borderId="2" xfId="0" applyFont="1" applyFill="1" applyBorder="1" applyAlignment="1">
      <alignment horizontal="left" vertical="center" wrapText="1"/>
    </xf>
    <xf numFmtId="164" fontId="0" fillId="0" borderId="5" xfId="1" applyNumberFormat="1" applyFont="1" applyFill="1" applyBorder="1"/>
    <xf numFmtId="0" fontId="0" fillId="0" borderId="16" xfId="0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1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0" fillId="4" borderId="18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4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2" borderId="27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0" borderId="3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Komma" xfId="1" builtinId="3"/>
    <cellStyle name="Normal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724647</xdr:colOff>
      <xdr:row>0</xdr:row>
      <xdr:rowOff>89647</xdr:rowOff>
    </xdr:from>
    <xdr:to>
      <xdr:col>6</xdr:col>
      <xdr:colOff>934197</xdr:colOff>
      <xdr:row>1</xdr:row>
      <xdr:rowOff>276411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3E89E6D-7E9A-F3F2-34B7-AB4BBAFEF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2118" y="89647"/>
          <a:ext cx="2659903" cy="545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0FFE4-F147-43CD-BE92-92841838FE0B}">
  <sheetPr>
    <pageSetUpPr fitToPage="1"/>
  </sheetPr>
  <dimension ref="A1:G43"/>
  <sheetViews>
    <sheetView tabSelected="1" topLeftCell="A30" zoomScale="85" zoomScaleNormal="85" workbookViewId="0">
      <selection activeCell="J10" sqref="J10"/>
    </sheetView>
  </sheetViews>
  <sheetFormatPr baseColWidth="10" defaultColWidth="8.83203125" defaultRowHeight="15" x14ac:dyDescent="0.2"/>
  <cols>
    <col min="1" max="1" width="10.5" customWidth="1"/>
    <col min="2" max="2" width="49" customWidth="1"/>
    <col min="3" max="3" width="31.5" customWidth="1"/>
    <col min="4" max="4" width="16.33203125" bestFit="1" customWidth="1"/>
    <col min="6" max="6" width="10" bestFit="1" customWidth="1"/>
    <col min="7" max="7" width="14.83203125" customWidth="1"/>
  </cols>
  <sheetData>
    <row r="1" spans="1:7" ht="29" x14ac:dyDescent="0.35">
      <c r="A1" s="50"/>
      <c r="B1" s="50"/>
      <c r="C1" s="50"/>
      <c r="D1" s="50"/>
      <c r="E1" s="50"/>
      <c r="F1" s="50"/>
      <c r="G1" s="50"/>
    </row>
    <row r="2" spans="1:7" ht="26" customHeight="1" thickBot="1" x14ac:dyDescent="0.4">
      <c r="A2" s="51" t="s">
        <v>23</v>
      </c>
      <c r="B2" s="51"/>
      <c r="C2" s="51"/>
      <c r="D2" s="51"/>
      <c r="E2" s="51"/>
      <c r="F2" s="51"/>
      <c r="G2" s="51"/>
    </row>
    <row r="3" spans="1:7" ht="33" customHeight="1" x14ac:dyDescent="0.2">
      <c r="A3" s="40" t="s">
        <v>19</v>
      </c>
      <c r="B3" s="46" t="s">
        <v>21</v>
      </c>
      <c r="C3" s="77" t="s">
        <v>20</v>
      </c>
      <c r="D3" s="78"/>
      <c r="E3" s="78"/>
      <c r="F3" s="78"/>
      <c r="G3" s="79"/>
    </row>
    <row r="4" spans="1:7" ht="33" customHeight="1" x14ac:dyDescent="0.2">
      <c r="A4" s="39" t="s">
        <v>22</v>
      </c>
      <c r="B4" s="47"/>
      <c r="C4" s="40" t="s">
        <v>24</v>
      </c>
      <c r="D4" s="52"/>
      <c r="E4" s="53"/>
      <c r="G4" s="4"/>
    </row>
    <row r="5" spans="1:7" ht="33" customHeight="1" x14ac:dyDescent="0.2">
      <c r="A5" s="54" t="s">
        <v>26</v>
      </c>
      <c r="B5" s="55"/>
      <c r="C5" s="56"/>
      <c r="D5" s="57"/>
      <c r="E5" s="58"/>
      <c r="G5" s="4"/>
    </row>
    <row r="6" spans="1:7" ht="33" customHeight="1" x14ac:dyDescent="0.2">
      <c r="A6" s="54" t="s">
        <v>27</v>
      </c>
      <c r="B6" s="55"/>
      <c r="C6" s="56"/>
      <c r="D6" s="57"/>
      <c r="E6" s="58"/>
      <c r="G6" s="4"/>
    </row>
    <row r="7" spans="1:7" ht="35.5" customHeight="1" x14ac:dyDescent="0.2">
      <c r="A7" s="54" t="s">
        <v>28</v>
      </c>
      <c r="B7" s="55"/>
      <c r="C7" s="56"/>
      <c r="D7" s="57"/>
      <c r="E7" s="58"/>
      <c r="G7" s="4"/>
    </row>
    <row r="8" spans="1:7" ht="16" thickBot="1" x14ac:dyDescent="0.25">
      <c r="A8" s="3"/>
      <c r="G8" s="4"/>
    </row>
    <row r="9" spans="1:7" ht="18" thickBot="1" x14ac:dyDescent="0.25">
      <c r="A9" s="5" t="s">
        <v>0</v>
      </c>
      <c r="B9" s="6" t="s">
        <v>1</v>
      </c>
      <c r="C9" s="63" t="s">
        <v>12</v>
      </c>
      <c r="D9" s="64"/>
      <c r="E9" s="1" t="s">
        <v>2</v>
      </c>
      <c r="F9" s="7" t="s">
        <v>13</v>
      </c>
      <c r="G9" s="8" t="s">
        <v>14</v>
      </c>
    </row>
    <row r="10" spans="1:7" ht="27" customHeight="1" x14ac:dyDescent="0.2">
      <c r="A10" s="9"/>
      <c r="B10" s="10"/>
      <c r="C10" s="71"/>
      <c r="D10" s="72"/>
      <c r="E10" s="42"/>
      <c r="F10" s="11"/>
      <c r="G10" s="41">
        <f>E10*$F$38</f>
        <v>0</v>
      </c>
    </row>
    <row r="11" spans="1:7" ht="27" customHeight="1" x14ac:dyDescent="0.2">
      <c r="A11" s="12"/>
      <c r="B11" s="13"/>
      <c r="C11" s="73"/>
      <c r="D11" s="74"/>
      <c r="E11" s="43"/>
      <c r="F11" s="11"/>
      <c r="G11" s="41">
        <f>E10*$F$38</f>
        <v>0</v>
      </c>
    </row>
    <row r="12" spans="1:7" ht="27" customHeight="1" x14ac:dyDescent="0.2">
      <c r="A12" s="12"/>
      <c r="B12" s="13"/>
      <c r="C12" s="73"/>
      <c r="D12" s="74"/>
      <c r="E12" s="43"/>
      <c r="F12" s="11"/>
      <c r="G12" s="41">
        <f t="shared" ref="G12:G32" si="0">E11*$F$38</f>
        <v>0</v>
      </c>
    </row>
    <row r="13" spans="1:7" ht="27" customHeight="1" x14ac:dyDescent="0.2">
      <c r="A13" s="12"/>
      <c r="B13" s="13"/>
      <c r="C13" s="73"/>
      <c r="D13" s="74"/>
      <c r="E13" s="43"/>
      <c r="F13" s="11"/>
      <c r="G13" s="41">
        <f t="shared" si="0"/>
        <v>0</v>
      </c>
    </row>
    <row r="14" spans="1:7" ht="27" customHeight="1" x14ac:dyDescent="0.2">
      <c r="A14" s="12"/>
      <c r="B14" s="13"/>
      <c r="C14" s="73"/>
      <c r="D14" s="74"/>
      <c r="E14" s="43"/>
      <c r="F14" s="11"/>
      <c r="G14" s="41">
        <f t="shared" si="0"/>
        <v>0</v>
      </c>
    </row>
    <row r="15" spans="1:7" ht="27" customHeight="1" x14ac:dyDescent="0.2">
      <c r="A15" s="12"/>
      <c r="B15" s="13"/>
      <c r="C15" s="73"/>
      <c r="D15" s="74"/>
      <c r="E15" s="43"/>
      <c r="F15" s="11"/>
      <c r="G15" s="41">
        <f t="shared" si="0"/>
        <v>0</v>
      </c>
    </row>
    <row r="16" spans="1:7" ht="27" customHeight="1" x14ac:dyDescent="0.2">
      <c r="A16" s="12"/>
      <c r="B16" s="13"/>
      <c r="C16" s="73"/>
      <c r="D16" s="74"/>
      <c r="E16" s="43"/>
      <c r="F16" s="11"/>
      <c r="G16" s="41">
        <f t="shared" si="0"/>
        <v>0</v>
      </c>
    </row>
    <row r="17" spans="1:7" ht="27" customHeight="1" x14ac:dyDescent="0.2">
      <c r="A17" s="12"/>
      <c r="B17" s="13"/>
      <c r="C17" s="73"/>
      <c r="D17" s="74"/>
      <c r="E17" s="43"/>
      <c r="F17" s="11"/>
      <c r="G17" s="41">
        <f t="shared" si="0"/>
        <v>0</v>
      </c>
    </row>
    <row r="18" spans="1:7" ht="27" customHeight="1" x14ac:dyDescent="0.2">
      <c r="A18" s="12"/>
      <c r="B18" s="13"/>
      <c r="C18" s="73"/>
      <c r="D18" s="74"/>
      <c r="E18" s="43"/>
      <c r="F18" s="11"/>
      <c r="G18" s="41">
        <f t="shared" si="0"/>
        <v>0</v>
      </c>
    </row>
    <row r="19" spans="1:7" ht="27" customHeight="1" x14ac:dyDescent="0.2">
      <c r="A19" s="12"/>
      <c r="B19" s="13"/>
      <c r="C19" s="73"/>
      <c r="D19" s="74"/>
      <c r="E19" s="43"/>
      <c r="F19" s="11"/>
      <c r="G19" s="41">
        <f t="shared" si="0"/>
        <v>0</v>
      </c>
    </row>
    <row r="20" spans="1:7" ht="27" customHeight="1" x14ac:dyDescent="0.2">
      <c r="A20" s="12"/>
      <c r="B20" s="13"/>
      <c r="C20" s="73"/>
      <c r="D20" s="74"/>
      <c r="E20" s="43"/>
      <c r="F20" s="11"/>
      <c r="G20" s="41">
        <f t="shared" si="0"/>
        <v>0</v>
      </c>
    </row>
    <row r="21" spans="1:7" ht="27" customHeight="1" x14ac:dyDescent="0.2">
      <c r="A21" s="12"/>
      <c r="B21" s="13"/>
      <c r="C21" s="73"/>
      <c r="D21" s="74"/>
      <c r="E21" s="43"/>
      <c r="F21" s="11"/>
      <c r="G21" s="41">
        <f t="shared" si="0"/>
        <v>0</v>
      </c>
    </row>
    <row r="22" spans="1:7" ht="27" customHeight="1" x14ac:dyDescent="0.2">
      <c r="A22" s="12"/>
      <c r="B22" s="13"/>
      <c r="C22" s="73"/>
      <c r="D22" s="74"/>
      <c r="E22" s="43"/>
      <c r="F22" s="11"/>
      <c r="G22" s="41">
        <f t="shared" si="0"/>
        <v>0</v>
      </c>
    </row>
    <row r="23" spans="1:7" ht="27" customHeight="1" x14ac:dyDescent="0.2">
      <c r="A23" s="12"/>
      <c r="B23" s="13"/>
      <c r="C23" s="73"/>
      <c r="D23" s="74"/>
      <c r="E23" s="43"/>
      <c r="F23" s="11"/>
      <c r="G23" s="41">
        <f t="shared" si="0"/>
        <v>0</v>
      </c>
    </row>
    <row r="24" spans="1:7" ht="27" customHeight="1" x14ac:dyDescent="0.2">
      <c r="A24" s="12"/>
      <c r="B24" s="13"/>
      <c r="C24" s="73"/>
      <c r="D24" s="74"/>
      <c r="E24" s="43"/>
      <c r="F24" s="11"/>
      <c r="G24" s="41">
        <f t="shared" si="0"/>
        <v>0</v>
      </c>
    </row>
    <row r="25" spans="1:7" ht="27" customHeight="1" x14ac:dyDescent="0.2">
      <c r="A25" s="12"/>
      <c r="B25" s="13"/>
      <c r="C25" s="73"/>
      <c r="D25" s="74"/>
      <c r="E25" s="43"/>
      <c r="F25" s="11"/>
      <c r="G25" s="41">
        <f t="shared" si="0"/>
        <v>0</v>
      </c>
    </row>
    <row r="26" spans="1:7" ht="27" customHeight="1" x14ac:dyDescent="0.2">
      <c r="A26" s="12"/>
      <c r="B26" s="13"/>
      <c r="C26" s="73"/>
      <c r="D26" s="74"/>
      <c r="E26" s="43"/>
      <c r="F26" s="11"/>
      <c r="G26" s="41">
        <f t="shared" si="0"/>
        <v>0</v>
      </c>
    </row>
    <row r="27" spans="1:7" ht="27" customHeight="1" x14ac:dyDescent="0.2">
      <c r="A27" s="12"/>
      <c r="B27" s="13"/>
      <c r="C27" s="73"/>
      <c r="D27" s="74"/>
      <c r="E27" s="43"/>
      <c r="F27" s="11"/>
      <c r="G27" s="41">
        <f t="shared" si="0"/>
        <v>0</v>
      </c>
    </row>
    <row r="28" spans="1:7" ht="27" customHeight="1" x14ac:dyDescent="0.2">
      <c r="A28" s="12"/>
      <c r="B28" s="13"/>
      <c r="C28" s="73"/>
      <c r="D28" s="74"/>
      <c r="E28" s="43"/>
      <c r="F28" s="11"/>
      <c r="G28" s="41">
        <f t="shared" si="0"/>
        <v>0</v>
      </c>
    </row>
    <row r="29" spans="1:7" ht="27" customHeight="1" x14ac:dyDescent="0.2">
      <c r="A29" s="12"/>
      <c r="B29" s="13"/>
      <c r="C29" s="73"/>
      <c r="D29" s="74"/>
      <c r="E29" s="43"/>
      <c r="F29" s="11"/>
      <c r="G29" s="41">
        <f t="shared" si="0"/>
        <v>0</v>
      </c>
    </row>
    <row r="30" spans="1:7" ht="27" customHeight="1" x14ac:dyDescent="0.2">
      <c r="A30" s="12"/>
      <c r="B30" s="13"/>
      <c r="C30" s="73"/>
      <c r="D30" s="74"/>
      <c r="E30" s="43"/>
      <c r="F30" s="11"/>
      <c r="G30" s="41">
        <f t="shared" si="0"/>
        <v>0</v>
      </c>
    </row>
    <row r="31" spans="1:7" ht="27" customHeight="1" x14ac:dyDescent="0.2">
      <c r="A31" s="15"/>
      <c r="B31" s="16"/>
      <c r="C31" s="82"/>
      <c r="D31" s="83"/>
      <c r="E31" s="44"/>
      <c r="F31" s="17"/>
      <c r="G31" s="41">
        <f t="shared" si="0"/>
        <v>0</v>
      </c>
    </row>
    <row r="32" spans="1:7" ht="27" customHeight="1" x14ac:dyDescent="0.2">
      <c r="A32" s="22"/>
      <c r="B32" s="23"/>
      <c r="C32" s="84"/>
      <c r="D32" s="85"/>
      <c r="E32" s="45"/>
      <c r="F32" s="17"/>
      <c r="G32" s="41">
        <f t="shared" si="0"/>
        <v>0</v>
      </c>
    </row>
    <row r="33" spans="1:7" ht="27" customHeight="1" thickBot="1" x14ac:dyDescent="0.25">
      <c r="A33" s="65" t="s">
        <v>3</v>
      </c>
      <c r="B33" s="66"/>
      <c r="C33" s="25"/>
      <c r="D33" s="26" t="s">
        <v>4</v>
      </c>
      <c r="E33" s="32">
        <f>SUM(E10:E32)</f>
        <v>0</v>
      </c>
      <c r="F33" s="17"/>
      <c r="G33" s="18"/>
    </row>
    <row r="34" spans="1:7" ht="16" x14ac:dyDescent="0.2">
      <c r="A34" s="67" t="s">
        <v>5</v>
      </c>
      <c r="B34" s="68"/>
      <c r="C34" s="2"/>
      <c r="D34" s="27" t="s">
        <v>6</v>
      </c>
      <c r="E34" s="38"/>
      <c r="F34" s="17"/>
      <c r="G34" s="18"/>
    </row>
    <row r="35" spans="1:7" ht="15.75" customHeight="1" x14ac:dyDescent="0.2">
      <c r="A35" s="61" t="s">
        <v>7</v>
      </c>
      <c r="B35" s="62"/>
      <c r="C35" s="62"/>
      <c r="D35" s="31"/>
      <c r="E35" s="18"/>
      <c r="F35" s="17"/>
      <c r="G35" s="18"/>
    </row>
    <row r="36" spans="1:7" ht="15.75" customHeight="1" x14ac:dyDescent="0.2">
      <c r="A36" s="61" t="s">
        <v>25</v>
      </c>
      <c r="B36" s="62"/>
      <c r="C36" s="62"/>
      <c r="D36" s="31"/>
      <c r="E36" s="18"/>
      <c r="F36" s="17"/>
      <c r="G36" s="18"/>
    </row>
    <row r="37" spans="1:7" ht="15.75" customHeight="1" x14ac:dyDescent="0.2">
      <c r="A37" s="61" t="s">
        <v>8</v>
      </c>
      <c r="B37" s="62"/>
      <c r="C37" s="62"/>
      <c r="D37" s="33">
        <f>E33</f>
        <v>0</v>
      </c>
      <c r="E37" s="34"/>
      <c r="F37" s="19"/>
      <c r="G37" s="20"/>
    </row>
    <row r="38" spans="1:7" ht="15.75" customHeight="1" x14ac:dyDescent="0.2">
      <c r="A38" s="61" t="s">
        <v>9</v>
      </c>
      <c r="B38" s="62"/>
      <c r="C38" s="62"/>
      <c r="D38" s="35"/>
      <c r="E38" s="36">
        <f>IF(D35 + D37 &lt;= 20000, D37, MAX(0, 20000 - D35))</f>
        <v>0</v>
      </c>
      <c r="F38" s="29">
        <v>3.81</v>
      </c>
      <c r="G38" s="30">
        <f>F38*E38</f>
        <v>0</v>
      </c>
    </row>
    <row r="39" spans="1:7" ht="15.75" customHeight="1" x14ac:dyDescent="0.2">
      <c r="A39" s="61" t="s">
        <v>10</v>
      </c>
      <c r="B39" s="62"/>
      <c r="C39" s="62"/>
      <c r="D39" s="35"/>
      <c r="E39" s="36">
        <f>MAX(0,D35 + D37 - 20000)</f>
        <v>0</v>
      </c>
      <c r="F39" s="29">
        <v>2.23</v>
      </c>
      <c r="G39" s="30">
        <f>F39*E39</f>
        <v>0</v>
      </c>
    </row>
    <row r="40" spans="1:7" x14ac:dyDescent="0.2">
      <c r="A40" s="69" t="s">
        <v>18</v>
      </c>
      <c r="B40" s="70"/>
      <c r="C40" s="70"/>
      <c r="D40" s="33">
        <f>D35+D37</f>
        <v>0</v>
      </c>
      <c r="E40" s="37"/>
      <c r="F40" s="21"/>
      <c r="G40" s="14"/>
    </row>
    <row r="41" spans="1:7" x14ac:dyDescent="0.2">
      <c r="A41" s="69" t="s">
        <v>29</v>
      </c>
      <c r="B41" s="70"/>
      <c r="C41" s="70"/>
      <c r="D41" s="33"/>
      <c r="E41" s="48"/>
      <c r="F41" s="24"/>
      <c r="G41" s="49"/>
    </row>
    <row r="42" spans="1:7" ht="15" customHeight="1" x14ac:dyDescent="0.2">
      <c r="A42" s="80" t="s">
        <v>11</v>
      </c>
      <c r="B42" s="81"/>
      <c r="C42" s="81"/>
      <c r="D42" s="81"/>
      <c r="E42" s="24"/>
      <c r="F42" s="24"/>
      <c r="G42" s="28">
        <f>SUM(G38:G39)</f>
        <v>0</v>
      </c>
    </row>
    <row r="43" spans="1:7" ht="39" customHeight="1" thickBot="1" x14ac:dyDescent="0.25">
      <c r="A43" s="75" t="s">
        <v>17</v>
      </c>
      <c r="B43" s="76"/>
      <c r="C43" s="59" t="s">
        <v>15</v>
      </c>
      <c r="D43" s="59"/>
      <c r="E43" s="59" t="s">
        <v>16</v>
      </c>
      <c r="F43" s="59"/>
      <c r="G43" s="60"/>
    </row>
  </sheetData>
  <mergeCells count="47">
    <mergeCell ref="C17:D17"/>
    <mergeCell ref="C18:D18"/>
    <mergeCell ref="C19:D19"/>
    <mergeCell ref="C20:D20"/>
    <mergeCell ref="C21:D21"/>
    <mergeCell ref="C22:D22"/>
    <mergeCell ref="A38:C38"/>
    <mergeCell ref="A39:C39"/>
    <mergeCell ref="A40:C40"/>
    <mergeCell ref="A42:D42"/>
    <mergeCell ref="C29:D29"/>
    <mergeCell ref="C30:D30"/>
    <mergeCell ref="C31:D31"/>
    <mergeCell ref="C32:D32"/>
    <mergeCell ref="C23:D23"/>
    <mergeCell ref="C24:D24"/>
    <mergeCell ref="C25:D25"/>
    <mergeCell ref="C26:D26"/>
    <mergeCell ref="C27:D27"/>
    <mergeCell ref="C28:D28"/>
    <mergeCell ref="C12:D12"/>
    <mergeCell ref="C13:D13"/>
    <mergeCell ref="C14:D14"/>
    <mergeCell ref="C15:D15"/>
    <mergeCell ref="C16:D16"/>
    <mergeCell ref="A7:C7"/>
    <mergeCell ref="D5:E5"/>
    <mergeCell ref="D6:E6"/>
    <mergeCell ref="D7:E7"/>
    <mergeCell ref="E43:G43"/>
    <mergeCell ref="A35:C35"/>
    <mergeCell ref="A37:C37"/>
    <mergeCell ref="C9:D9"/>
    <mergeCell ref="A33:B33"/>
    <mergeCell ref="A34:B34"/>
    <mergeCell ref="A41:C41"/>
    <mergeCell ref="A36:C36"/>
    <mergeCell ref="C10:D10"/>
    <mergeCell ref="C11:D11"/>
    <mergeCell ref="A43:B43"/>
    <mergeCell ref="C43:D43"/>
    <mergeCell ref="A1:G1"/>
    <mergeCell ref="A2:G2"/>
    <mergeCell ref="D4:E4"/>
    <mergeCell ref="A5:C5"/>
    <mergeCell ref="A6:C6"/>
    <mergeCell ref="C3:G3"/>
  </mergeCells>
  <pageMargins left="0.7" right="0.7" top="0.75" bottom="0.75" header="0.3" footer="0.3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Krupsdahl</dc:creator>
  <cp:lastModifiedBy>Marie Rosenlund Bak</cp:lastModifiedBy>
  <cp:lastPrinted>2025-04-22T14:30:04Z</cp:lastPrinted>
  <dcterms:created xsi:type="dcterms:W3CDTF">2025-02-05T13:29:14Z</dcterms:created>
  <dcterms:modified xsi:type="dcterms:W3CDTF">2025-06-21T12:20:06Z</dcterms:modified>
</cp:coreProperties>
</file>